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17715" windowHeight="10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19" i="1" l="1"/>
  <c r="E18" i="1"/>
  <c r="E16" i="1"/>
  <c r="E14" i="1"/>
  <c r="E13" i="1"/>
  <c r="G19" i="1" l="1"/>
  <c r="G14" i="1"/>
  <c r="G20" i="1" l="1"/>
</calcChain>
</file>

<file path=xl/sharedStrings.xml><?xml version="1.0" encoding="utf-8"?>
<sst xmlns="http://schemas.openxmlformats.org/spreadsheetml/2006/main" count="30" uniqueCount="28">
  <si>
    <t>Adresse:</t>
  </si>
  <si>
    <t>Postnr.:</t>
  </si>
  <si>
    <t>By:</t>
  </si>
  <si>
    <t>Bank:</t>
  </si>
  <si>
    <t>Reg.nr.</t>
  </si>
  <si>
    <t>Kontonr.</t>
  </si>
  <si>
    <t>Kursus:</t>
  </si>
  <si>
    <t>Sted:</t>
  </si>
  <si>
    <t>Dato:</t>
  </si>
  <si>
    <t>Til udregning af diæt:</t>
  </si>
  <si>
    <t>Afrejsetidspunkt:</t>
  </si>
  <si>
    <t>Hjemkomsttidspunkt:</t>
  </si>
  <si>
    <t>Antal hele døgn</t>
  </si>
  <si>
    <t>Antal timer</t>
  </si>
  <si>
    <t>FRADRAG for måltider:</t>
  </si>
  <si>
    <t>Navn:</t>
  </si>
  <si>
    <t>Antal enkeltmåltider</t>
  </si>
  <si>
    <t>Frokost / middag</t>
  </si>
  <si>
    <t>Morgenmad</t>
  </si>
  <si>
    <t>I alt til udbetaling:</t>
  </si>
  <si>
    <t>I alt</t>
  </si>
  <si>
    <t>a kr. 418,00 =</t>
  </si>
  <si>
    <t>a kr. 17,42 =</t>
  </si>
  <si>
    <t>a kr. 313,50</t>
  </si>
  <si>
    <t>a kr. 125,40</t>
  </si>
  <si>
    <t>a kr. 62,71</t>
  </si>
  <si>
    <t>I øvrigt henvises til Bilag 2 til Finansministeriets cirkulære om satsregulering pr. 1. januar 2017</t>
  </si>
  <si>
    <r>
      <t xml:space="preserve">Øhavets Lærerkreds 
                    </t>
    </r>
    <r>
      <rPr>
        <sz val="18"/>
        <color theme="1"/>
        <rFont val="Arial Narrow"/>
        <family val="2"/>
      </rPr>
      <t>TIMEDAGPENGEBLANKET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</si>
</sst>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34"/>
      <color theme="1"/>
      <name val="Arial Narrow"/>
      <family val="2"/>
    </font>
    <font>
      <sz val="1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16" fontId="0" fillId="0" borderId="7" xfId="0" applyNumberFormat="1" applyBorder="1"/>
    <xf numFmtId="16" fontId="0" fillId="0" borderId="9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0</xdr:row>
          <xdr:rowOff>152400</xdr:rowOff>
        </xdr:from>
        <xdr:to>
          <xdr:col>8</xdr:col>
          <xdr:colOff>581025</xdr:colOff>
          <xdr:row>0</xdr:row>
          <xdr:rowOff>1133475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tabSelected="1" view="pageLayout" topLeftCell="A18" zoomScaleNormal="100" workbookViewId="0">
      <selection activeCell="A22" sqref="A22"/>
    </sheetView>
  </sheetViews>
  <sheetFormatPr defaultRowHeight="15" x14ac:dyDescent="0.25"/>
  <cols>
    <col min="4" max="4" width="12.7109375" customWidth="1"/>
    <col min="6" max="6" width="10.7109375" customWidth="1"/>
  </cols>
  <sheetData>
    <row r="1" spans="1:9" s="5" customFormat="1" ht="100.5" customHeight="1" thickBot="1" x14ac:dyDescent="0.3">
      <c r="A1" s="23" t="s">
        <v>27</v>
      </c>
      <c r="B1" s="15"/>
      <c r="C1" s="15"/>
      <c r="D1" s="15"/>
      <c r="E1" s="15"/>
      <c r="F1" s="15"/>
      <c r="G1" s="15"/>
      <c r="H1" s="15"/>
      <c r="I1" s="15"/>
    </row>
    <row r="2" spans="1:9" ht="36" hidden="1" customHeight="1" x14ac:dyDescent="0.25"/>
    <row r="3" spans="1:9" ht="3.75" hidden="1" customHeight="1" x14ac:dyDescent="0.25">
      <c r="A3" s="16"/>
      <c r="B3" s="17"/>
      <c r="C3" s="17"/>
      <c r="D3" s="17"/>
      <c r="E3" s="17"/>
      <c r="F3" s="17"/>
      <c r="G3" s="17"/>
      <c r="H3" s="17"/>
      <c r="I3" s="18"/>
    </row>
    <row r="4" spans="1:9" ht="27.75" customHeight="1" thickBot="1" x14ac:dyDescent="0.3">
      <c r="A4" s="1" t="s">
        <v>15</v>
      </c>
      <c r="B4" s="12"/>
      <c r="C4" s="13"/>
      <c r="D4" s="13"/>
      <c r="E4" s="13"/>
      <c r="F4" s="13"/>
      <c r="G4" s="13"/>
      <c r="H4" s="13"/>
      <c r="I4" s="14"/>
    </row>
    <row r="5" spans="1:9" hidden="1" x14ac:dyDescent="0.25">
      <c r="A5" s="19"/>
      <c r="B5" s="8"/>
      <c r="C5" s="8"/>
      <c r="D5" s="8"/>
      <c r="E5" s="8"/>
      <c r="F5" s="8"/>
      <c r="G5" s="8"/>
      <c r="H5" s="8"/>
      <c r="I5" s="20"/>
    </row>
    <row r="6" spans="1:9" ht="27.75" customHeight="1" thickBot="1" x14ac:dyDescent="0.3">
      <c r="A6" s="1" t="s">
        <v>0</v>
      </c>
      <c r="B6" s="12"/>
      <c r="C6" s="13"/>
      <c r="D6" s="13"/>
      <c r="E6" s="13"/>
      <c r="F6" s="13"/>
      <c r="G6" s="13"/>
      <c r="H6" s="13"/>
      <c r="I6" s="14"/>
    </row>
    <row r="7" spans="1:9" ht="27.75" customHeight="1" thickBot="1" x14ac:dyDescent="0.3">
      <c r="A7" s="1" t="s">
        <v>1</v>
      </c>
      <c r="B7" s="21"/>
      <c r="C7" s="22"/>
      <c r="D7" s="1" t="s">
        <v>2</v>
      </c>
      <c r="E7" s="12"/>
      <c r="F7" s="13"/>
      <c r="G7" s="13"/>
      <c r="H7" s="13"/>
      <c r="I7" s="14"/>
    </row>
    <row r="8" spans="1:9" ht="27.75" customHeight="1" thickBot="1" x14ac:dyDescent="0.3">
      <c r="A8" s="1" t="s">
        <v>3</v>
      </c>
      <c r="B8" s="12"/>
      <c r="C8" s="14"/>
      <c r="D8" s="1" t="s">
        <v>4</v>
      </c>
      <c r="E8" s="2"/>
      <c r="F8" s="1" t="s">
        <v>5</v>
      </c>
      <c r="G8" s="12"/>
      <c r="H8" s="13"/>
      <c r="I8" s="14"/>
    </row>
    <row r="9" spans="1:9" ht="27.75" customHeight="1" thickBot="1" x14ac:dyDescent="0.3">
      <c r="A9" s="1" t="s">
        <v>6</v>
      </c>
      <c r="B9" s="12"/>
      <c r="C9" s="13"/>
      <c r="D9" s="13"/>
      <c r="E9" s="13"/>
      <c r="F9" s="13"/>
      <c r="G9" s="13"/>
      <c r="H9" s="13"/>
      <c r="I9" s="14"/>
    </row>
    <row r="10" spans="1:9" ht="27.75" customHeight="1" thickBot="1" x14ac:dyDescent="0.3">
      <c r="A10" s="1" t="s">
        <v>7</v>
      </c>
      <c r="B10" s="12"/>
      <c r="C10" s="13"/>
      <c r="D10" s="13"/>
      <c r="E10" s="14"/>
      <c r="F10" s="1" t="s">
        <v>8</v>
      </c>
      <c r="G10" s="12"/>
      <c r="H10" s="13"/>
      <c r="I10" s="14"/>
    </row>
    <row r="11" spans="1:9" ht="39" customHeight="1" thickBot="1" x14ac:dyDescent="0.3">
      <c r="A11" s="9" t="s">
        <v>9</v>
      </c>
      <c r="B11" s="6"/>
      <c r="C11" s="6"/>
      <c r="D11" s="6"/>
      <c r="E11" s="6"/>
      <c r="F11" s="6"/>
      <c r="G11" s="6"/>
      <c r="H11" s="6"/>
      <c r="I11" s="6"/>
    </row>
    <row r="12" spans="1:9" ht="27.75" customHeight="1" thickBot="1" x14ac:dyDescent="0.3">
      <c r="A12" s="1" t="s">
        <v>10</v>
      </c>
      <c r="B12" s="1"/>
      <c r="C12" s="10"/>
      <c r="D12" s="11"/>
      <c r="E12" s="1" t="s">
        <v>11</v>
      </c>
      <c r="F12" s="1"/>
      <c r="G12" s="12"/>
      <c r="H12" s="13"/>
      <c r="I12" s="14"/>
    </row>
    <row r="13" spans="1:9" ht="27.75" customHeight="1" thickBot="1" x14ac:dyDescent="0.3">
      <c r="A13" s="1" t="s">
        <v>12</v>
      </c>
      <c r="B13" s="1"/>
      <c r="C13" s="2"/>
      <c r="D13" s="1" t="s">
        <v>21</v>
      </c>
      <c r="E13" s="1">
        <f>C13*418</f>
        <v>0</v>
      </c>
      <c r="F13" s="8"/>
      <c r="G13" s="8"/>
      <c r="H13" s="8"/>
      <c r="I13" s="8"/>
    </row>
    <row r="14" spans="1:9" ht="24.75" customHeight="1" thickBot="1" x14ac:dyDescent="0.3">
      <c r="A14" s="1" t="s">
        <v>13</v>
      </c>
      <c r="B14" s="1"/>
      <c r="C14" s="2"/>
      <c r="D14" s="1" t="s">
        <v>22</v>
      </c>
      <c r="E14" s="1">
        <f>C14*17.42</f>
        <v>0</v>
      </c>
      <c r="F14" s="1" t="s">
        <v>20</v>
      </c>
      <c r="G14" s="1">
        <f>E13+E14</f>
        <v>0</v>
      </c>
      <c r="H14" s="6"/>
      <c r="I14" s="6"/>
    </row>
    <row r="15" spans="1:9" ht="28.5" customHeight="1" thickBot="1" x14ac:dyDescent="0.3">
      <c r="A15" s="9" t="s">
        <v>14</v>
      </c>
      <c r="B15" s="9"/>
      <c r="C15" s="9"/>
      <c r="D15" s="9"/>
      <c r="E15" s="9"/>
      <c r="F15" s="9"/>
      <c r="G15" s="9"/>
      <c r="H15" s="9"/>
      <c r="I15" s="9"/>
    </row>
    <row r="16" spans="1:9" ht="27.75" customHeight="1" thickBot="1" x14ac:dyDescent="0.3">
      <c r="A16" s="1" t="s">
        <v>12</v>
      </c>
      <c r="B16" s="1"/>
      <c r="C16" s="2"/>
      <c r="D16" s="1" t="s">
        <v>23</v>
      </c>
      <c r="E16" s="1">
        <f>C16*313.5</f>
        <v>0</v>
      </c>
      <c r="F16" s="6"/>
      <c r="G16" s="6"/>
      <c r="H16" s="6"/>
      <c r="I16" s="6"/>
    </row>
    <row r="17" spans="1:9" ht="27.75" customHeight="1" thickBot="1" x14ac:dyDescent="0.3">
      <c r="A17" s="4" t="s">
        <v>16</v>
      </c>
      <c r="B17" s="1"/>
      <c r="C17" s="1"/>
      <c r="D17" s="1"/>
      <c r="E17" s="1"/>
      <c r="F17" s="6"/>
      <c r="G17" s="6"/>
      <c r="H17" s="6"/>
      <c r="I17" s="6"/>
    </row>
    <row r="18" spans="1:9" ht="27.75" customHeight="1" thickBot="1" x14ac:dyDescent="0.3">
      <c r="A18" s="3" t="s">
        <v>17</v>
      </c>
      <c r="B18" s="1"/>
      <c r="C18" s="2"/>
      <c r="D18" s="3" t="s">
        <v>24</v>
      </c>
      <c r="E18" s="1">
        <f>C18*125.4</f>
        <v>0</v>
      </c>
      <c r="F18" s="6"/>
      <c r="G18" s="6"/>
      <c r="H18" s="6"/>
      <c r="I18" s="6"/>
    </row>
    <row r="19" spans="1:9" ht="27.75" customHeight="1" thickBot="1" x14ac:dyDescent="0.3">
      <c r="A19" s="1" t="s">
        <v>18</v>
      </c>
      <c r="B19" s="1"/>
      <c r="C19" s="2"/>
      <c r="D19" s="3" t="s">
        <v>25</v>
      </c>
      <c r="E19" s="1">
        <f>C19*62.71</f>
        <v>0</v>
      </c>
      <c r="F19" s="1" t="s">
        <v>20</v>
      </c>
      <c r="G19" s="1">
        <f>E16+E18+E19</f>
        <v>0</v>
      </c>
      <c r="H19" s="6"/>
      <c r="I19" s="6"/>
    </row>
    <row r="20" spans="1:9" ht="27.75" customHeight="1" x14ac:dyDescent="0.25">
      <c r="A20" s="7" t="s">
        <v>19</v>
      </c>
      <c r="B20" s="7"/>
      <c r="C20" s="7"/>
      <c r="D20" s="7"/>
      <c r="E20" s="7"/>
      <c r="F20" s="7"/>
      <c r="G20" s="4">
        <f>G14-G19</f>
        <v>0</v>
      </c>
      <c r="H20" s="6"/>
      <c r="I20" s="6"/>
    </row>
    <row r="21" spans="1:9" x14ac:dyDescent="0.25">
      <c r="A21" s="7"/>
      <c r="B21" s="7"/>
      <c r="C21" s="7"/>
      <c r="D21" s="7"/>
      <c r="E21" s="7"/>
      <c r="F21" s="7"/>
      <c r="G21" s="7"/>
      <c r="H21" s="7"/>
      <c r="I21" s="7"/>
    </row>
    <row r="22" spans="1:9" ht="171.75" customHeight="1" x14ac:dyDescent="0.25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hidden="1" x14ac:dyDescent="0.25">
      <c r="A23" s="8"/>
      <c r="B23" s="8"/>
      <c r="C23" s="8"/>
      <c r="D23" s="8"/>
      <c r="E23" s="8"/>
      <c r="F23" s="8"/>
      <c r="G23" s="8"/>
      <c r="H23" s="8"/>
      <c r="I23" s="8"/>
    </row>
    <row r="24" spans="1:9" hidden="1" x14ac:dyDescent="0.25">
      <c r="A24" s="8"/>
      <c r="B24" s="8"/>
      <c r="C24" s="8"/>
      <c r="D24" s="8"/>
      <c r="E24" s="8"/>
      <c r="F24" s="8"/>
      <c r="G24" s="8"/>
      <c r="H24" s="8"/>
      <c r="I24" s="8"/>
    </row>
    <row r="25" spans="1:9" hidden="1" x14ac:dyDescent="0.25">
      <c r="A25" s="8"/>
      <c r="B25" s="8"/>
      <c r="C25" s="8"/>
      <c r="D25" s="8"/>
      <c r="E25" s="8"/>
      <c r="F25" s="8"/>
      <c r="G25" s="8"/>
      <c r="H25" s="8"/>
      <c r="I25" s="8"/>
    </row>
    <row r="26" spans="1:9" hidden="1" x14ac:dyDescent="0.25">
      <c r="A26" s="8"/>
      <c r="B26" s="8"/>
      <c r="C26" s="8"/>
      <c r="D26" s="8"/>
      <c r="E26" s="8"/>
      <c r="F26" s="8"/>
      <c r="G26" s="8"/>
      <c r="H26" s="8"/>
      <c r="I26" s="8"/>
    </row>
    <row r="27" spans="1:9" hidden="1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9" hidden="1" x14ac:dyDescent="0.25">
      <c r="A28" s="8"/>
      <c r="B28" s="8"/>
      <c r="C28" s="8"/>
      <c r="D28" s="8"/>
      <c r="E28" s="8"/>
      <c r="F28" s="8"/>
      <c r="G28" s="8"/>
      <c r="H28" s="8"/>
      <c r="I28" s="8"/>
    </row>
    <row r="29" spans="1:9" hidden="1" x14ac:dyDescent="0.25">
      <c r="A29" s="8"/>
      <c r="B29" s="8"/>
      <c r="C29" s="8"/>
      <c r="D29" s="8"/>
      <c r="E29" s="8"/>
      <c r="F29" s="8"/>
      <c r="G29" s="8"/>
      <c r="H29" s="8"/>
      <c r="I29" s="8"/>
    </row>
    <row r="30" spans="1:9" hidden="1" x14ac:dyDescent="0.25">
      <c r="A30" s="8"/>
      <c r="B30" s="8"/>
      <c r="C30" s="8"/>
      <c r="D30" s="8"/>
      <c r="E30" s="8"/>
      <c r="F30" s="8"/>
      <c r="G30" s="8"/>
      <c r="H30" s="8"/>
      <c r="I30" s="8"/>
    </row>
    <row r="31" spans="1:9" hidden="1" x14ac:dyDescent="0.25">
      <c r="A31" s="8"/>
      <c r="B31" s="8"/>
      <c r="C31" s="8"/>
      <c r="D31" s="8"/>
      <c r="E31" s="8"/>
      <c r="F31" s="8"/>
      <c r="G31" s="8"/>
      <c r="H31" s="8"/>
      <c r="I31" s="8"/>
    </row>
    <row r="32" spans="1:9" hidden="1" x14ac:dyDescent="0.25">
      <c r="A32" s="8"/>
      <c r="B32" s="8"/>
      <c r="C32" s="8"/>
      <c r="D32" s="8"/>
      <c r="E32" s="8"/>
      <c r="F32" s="8"/>
      <c r="G32" s="8"/>
      <c r="H32" s="8"/>
      <c r="I32" s="8"/>
    </row>
    <row r="33" spans="1:9" hidden="1" x14ac:dyDescent="0.25">
      <c r="A33" s="8"/>
      <c r="B33" s="8"/>
      <c r="C33" s="8"/>
      <c r="D33" s="8"/>
      <c r="E33" s="8"/>
      <c r="F33" s="8"/>
      <c r="G33" s="8"/>
      <c r="H33" s="8"/>
      <c r="I33" s="8"/>
    </row>
    <row r="34" spans="1:9" hidden="1" x14ac:dyDescent="0.25">
      <c r="A34" s="8"/>
      <c r="B34" s="8"/>
      <c r="C34" s="8"/>
      <c r="D34" s="8"/>
      <c r="E34" s="8"/>
      <c r="F34" s="8"/>
      <c r="G34" s="8"/>
      <c r="H34" s="8"/>
      <c r="I34" s="8"/>
    </row>
    <row r="35" spans="1:9" hidden="1" x14ac:dyDescent="0.25">
      <c r="A35" s="8"/>
      <c r="B35" s="8"/>
      <c r="C35" s="8"/>
      <c r="D35" s="8"/>
      <c r="E35" s="8"/>
      <c r="F35" s="8"/>
      <c r="G35" s="8"/>
      <c r="H35" s="8"/>
      <c r="I35" s="8"/>
    </row>
    <row r="36" spans="1:9" hidden="1" x14ac:dyDescent="0.25">
      <c r="A36" s="8"/>
      <c r="B36" s="8"/>
      <c r="C36" s="8"/>
      <c r="D36" s="8"/>
      <c r="E36" s="8"/>
      <c r="F36" s="8"/>
      <c r="G36" s="8"/>
      <c r="H36" s="8"/>
      <c r="I36" s="8"/>
    </row>
  </sheetData>
  <mergeCells count="23">
    <mergeCell ref="A1:I1"/>
    <mergeCell ref="F13:I13"/>
    <mergeCell ref="A15:I15"/>
    <mergeCell ref="F16:I18"/>
    <mergeCell ref="H14:I14"/>
    <mergeCell ref="G10:I10"/>
    <mergeCell ref="B8:C8"/>
    <mergeCell ref="G8:I8"/>
    <mergeCell ref="B9:I9"/>
    <mergeCell ref="B10:E10"/>
    <mergeCell ref="B4:I4"/>
    <mergeCell ref="A3:I3"/>
    <mergeCell ref="B6:I6"/>
    <mergeCell ref="A5:I5"/>
    <mergeCell ref="B7:C7"/>
    <mergeCell ref="E7:I7"/>
    <mergeCell ref="H19:I20"/>
    <mergeCell ref="A20:F20"/>
    <mergeCell ref="A23:I36"/>
    <mergeCell ref="A21:I21"/>
    <mergeCell ref="A11:I11"/>
    <mergeCell ref="C12:D12"/>
    <mergeCell ref="G12:I12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7</xdr:col>
                <xdr:colOff>171450</xdr:colOff>
                <xdr:row>0</xdr:row>
                <xdr:rowOff>152400</xdr:rowOff>
              </from>
              <to>
                <xdr:col>8</xdr:col>
                <xdr:colOff>581025</xdr:colOff>
                <xdr:row>0</xdr:row>
                <xdr:rowOff>1133475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Bauenmand</dc:creator>
  <cp:lastModifiedBy>Johanna Bauenmand</cp:lastModifiedBy>
  <cp:lastPrinted>2017-04-26T07:48:17Z</cp:lastPrinted>
  <dcterms:created xsi:type="dcterms:W3CDTF">2015-01-30T10:27:09Z</dcterms:created>
  <dcterms:modified xsi:type="dcterms:W3CDTF">2017-04-26T07:48:44Z</dcterms:modified>
</cp:coreProperties>
</file>